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<sst xmlns="http://schemas.openxmlformats.org/spreadsheetml/2006/main" count="66" uniqueCount="34">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</sst>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46048"/>
        <c:crosses val="autoZero"/>
        <c:auto val="1"/>
        <c:lblOffset val="100"/>
        <c:tickLblSkip val="2"/>
        <c:noMultiLvlLbl val="0"/>
      </c:catAx>
      <c:valAx>
        <c:axId val="6664604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20778"/>
        <c:crosses val="autoZero"/>
        <c:auto val="1"/>
        <c:lblOffset val="100"/>
        <c:tickLblSkip val="2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 val="autoZero"/>
        <c:auto val="1"/>
        <c:lblOffset val="100"/>
        <c:tickLblSkip val="2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63998"/>
        <c:crosses val="autoZero"/>
        <c:auto val="1"/>
        <c:lblOffset val="100"/>
        <c:tickLblSkip val="2"/>
        <c:noMultiLvlLbl val="0"/>
      </c:catAx>
      <c:valAx>
        <c:axId val="6176399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8500"/>
        <c:auto val="1"/>
        <c:lblOffset val="100"/>
        <c:tickLblSkip val="3"/>
        <c:noMultiLvlLbl val="0"/>
      </c:catAx>
      <c:valAx>
        <c:axId val="36827912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2016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8000"/>
        <c:auto val="1"/>
        <c:lblOffset val="100"/>
        <c:tickLblSkip val="1"/>
        <c:noMultiLvlLbl val="0"/>
      </c:catAx>
      <c:valAx>
        <c:axId val="30270866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B21" sqref="AB21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9164</v>
      </c>
      <c r="C8" s="28">
        <v>10008</v>
      </c>
      <c r="D8" s="29">
        <f aca="true" t="shared" si="0" ref="D8:D13">B8+C8</f>
        <v>19172</v>
      </c>
      <c r="E8" s="28">
        <v>6</v>
      </c>
      <c r="F8" s="28">
        <v>9</v>
      </c>
      <c r="G8" s="29">
        <f aca="true" t="shared" si="1" ref="G8:G13">E8+F8</f>
        <v>15</v>
      </c>
      <c r="H8" s="28">
        <v>6</v>
      </c>
      <c r="I8" s="28">
        <v>8</v>
      </c>
      <c r="J8" s="29">
        <f aca="true" t="shared" si="2" ref="J8:J13">H8+I8</f>
        <v>14</v>
      </c>
      <c r="K8" s="28">
        <v>0</v>
      </c>
      <c r="L8" s="28">
        <v>0</v>
      </c>
      <c r="M8" s="30">
        <f aca="true" t="shared" si="3" ref="M8:M13">K8+L8</f>
        <v>0</v>
      </c>
      <c r="N8" s="30">
        <f aca="true" t="shared" si="4" ref="N8:O10">E8+H8+K8</f>
        <v>12</v>
      </c>
      <c r="O8" s="30">
        <f t="shared" si="4"/>
        <v>17</v>
      </c>
      <c r="P8" s="30">
        <f aca="true" t="shared" si="5" ref="P8:P13">N8+O8</f>
        <v>29</v>
      </c>
      <c r="Q8" s="28">
        <v>9</v>
      </c>
      <c r="R8" s="28">
        <v>10</v>
      </c>
      <c r="S8" s="29">
        <f aca="true" t="shared" si="6" ref="S8:S13">Q8+R8</f>
        <v>19</v>
      </c>
      <c r="T8" s="28">
        <v>9</v>
      </c>
      <c r="U8" s="28">
        <v>8</v>
      </c>
      <c r="V8" s="29">
        <f aca="true" t="shared" si="7" ref="V8:V13">T8+U8</f>
        <v>17</v>
      </c>
      <c r="W8" s="28">
        <v>3</v>
      </c>
      <c r="X8" s="28">
        <v>3</v>
      </c>
      <c r="Y8" s="30">
        <v>0</v>
      </c>
      <c r="Z8" s="30">
        <f aca="true" t="shared" si="8" ref="Z8:AB9">Q8+T8+W8</f>
        <v>21</v>
      </c>
      <c r="AA8" s="30">
        <f t="shared" si="8"/>
        <v>21</v>
      </c>
      <c r="AB8" s="30">
        <f t="shared" si="8"/>
        <v>36</v>
      </c>
      <c r="AC8" s="31">
        <f aca="true" t="shared" si="9" ref="AC8:AD10">N8-Z8</f>
        <v>-9</v>
      </c>
      <c r="AD8" s="32">
        <f t="shared" si="9"/>
        <v>-4</v>
      </c>
      <c r="AE8" s="33">
        <f aca="true" t="shared" si="10" ref="AE8:AE13">AC8+AD8</f>
        <v>-13</v>
      </c>
      <c r="AF8" s="34">
        <f aca="true" t="shared" si="11" ref="AF8:AG10">B8+AC8</f>
        <v>9155</v>
      </c>
      <c r="AG8" s="32">
        <f t="shared" si="11"/>
        <v>10004</v>
      </c>
      <c r="AH8" s="33">
        <f aca="true" t="shared" si="12" ref="AH8:AH13">AF8+AG8</f>
        <v>19159</v>
      </c>
      <c r="AJ8" s="35"/>
    </row>
    <row r="9" spans="1:36" ht="30" customHeight="1">
      <c r="A9" s="36" t="s">
        <v>21</v>
      </c>
      <c r="B9" s="28">
        <v>9155</v>
      </c>
      <c r="C9" s="28">
        <v>10004</v>
      </c>
      <c r="D9" s="29">
        <f t="shared" si="0"/>
        <v>19159</v>
      </c>
      <c r="E9" s="28">
        <v>11</v>
      </c>
      <c r="F9" s="28">
        <v>8</v>
      </c>
      <c r="G9" s="29">
        <f t="shared" si="1"/>
        <v>19</v>
      </c>
      <c r="H9" s="28">
        <v>3</v>
      </c>
      <c r="I9" s="28">
        <v>0</v>
      </c>
      <c r="J9" s="29">
        <f t="shared" si="2"/>
        <v>3</v>
      </c>
      <c r="K9" s="28">
        <v>1</v>
      </c>
      <c r="L9" s="28">
        <v>2</v>
      </c>
      <c r="M9" s="30">
        <f t="shared" si="3"/>
        <v>3</v>
      </c>
      <c r="N9" s="30">
        <f t="shared" si="4"/>
        <v>15</v>
      </c>
      <c r="O9" s="30">
        <f t="shared" si="4"/>
        <v>10</v>
      </c>
      <c r="P9" s="30">
        <f t="shared" si="5"/>
        <v>25</v>
      </c>
      <c r="Q9" s="28">
        <v>15</v>
      </c>
      <c r="R9" s="28">
        <v>6</v>
      </c>
      <c r="S9" s="29">
        <f t="shared" si="6"/>
        <v>21</v>
      </c>
      <c r="T9" s="28">
        <v>10</v>
      </c>
      <c r="U9" s="28">
        <v>8</v>
      </c>
      <c r="V9" s="29">
        <f t="shared" si="7"/>
        <v>18</v>
      </c>
      <c r="W9" s="28">
        <v>0</v>
      </c>
      <c r="X9" s="28">
        <v>1</v>
      </c>
      <c r="Y9" s="30">
        <v>0</v>
      </c>
      <c r="Z9" s="30">
        <f t="shared" si="8"/>
        <v>25</v>
      </c>
      <c r="AA9" s="30">
        <f t="shared" si="8"/>
        <v>15</v>
      </c>
      <c r="AB9" s="30">
        <f t="shared" si="8"/>
        <v>39</v>
      </c>
      <c r="AC9" s="31">
        <f t="shared" si="9"/>
        <v>-10</v>
      </c>
      <c r="AD9" s="32">
        <f t="shared" si="9"/>
        <v>-5</v>
      </c>
      <c r="AE9" s="33">
        <f t="shared" si="10"/>
        <v>-15</v>
      </c>
      <c r="AF9" s="34">
        <f t="shared" si="11"/>
        <v>9145</v>
      </c>
      <c r="AG9" s="32">
        <f t="shared" si="11"/>
        <v>9999</v>
      </c>
      <c r="AH9" s="33">
        <f t="shared" si="12"/>
        <v>19144</v>
      </c>
      <c r="AI9" s="19"/>
      <c r="AJ9" s="35"/>
    </row>
    <row r="10" spans="1:37" ht="30" customHeight="1">
      <c r="A10" s="27" t="s">
        <v>22</v>
      </c>
      <c r="B10" s="28">
        <v>9145</v>
      </c>
      <c r="C10" s="28">
        <v>9999</v>
      </c>
      <c r="D10" s="29">
        <f t="shared" si="0"/>
        <v>19144</v>
      </c>
      <c r="E10" s="28">
        <v>4</v>
      </c>
      <c r="F10" s="28">
        <v>4</v>
      </c>
      <c r="G10" s="29">
        <f t="shared" si="1"/>
        <v>8</v>
      </c>
      <c r="H10" s="28">
        <v>20</v>
      </c>
      <c r="I10" s="28">
        <v>14</v>
      </c>
      <c r="J10" s="29">
        <f t="shared" si="2"/>
        <v>34</v>
      </c>
      <c r="K10" s="28">
        <v>2</v>
      </c>
      <c r="L10" s="28">
        <v>1</v>
      </c>
      <c r="M10" s="30">
        <f t="shared" si="3"/>
        <v>3</v>
      </c>
      <c r="N10" s="30">
        <f t="shared" si="4"/>
        <v>26</v>
      </c>
      <c r="O10" s="30">
        <f t="shared" si="4"/>
        <v>19</v>
      </c>
      <c r="P10" s="30">
        <f t="shared" si="5"/>
        <v>45</v>
      </c>
      <c r="Q10" s="28">
        <v>6</v>
      </c>
      <c r="R10" s="28">
        <v>4</v>
      </c>
      <c r="S10" s="29">
        <f t="shared" si="6"/>
        <v>10</v>
      </c>
      <c r="T10" s="28">
        <v>7</v>
      </c>
      <c r="U10" s="28">
        <v>7</v>
      </c>
      <c r="V10" s="29">
        <f t="shared" si="7"/>
        <v>14</v>
      </c>
      <c r="W10" s="28">
        <v>1</v>
      </c>
      <c r="X10" s="28">
        <v>0</v>
      </c>
      <c r="Y10" s="30">
        <v>0</v>
      </c>
      <c r="Z10" s="30">
        <f aca="true" t="shared" si="13" ref="Z10:AB11">Q10+T10+W10</f>
        <v>14</v>
      </c>
      <c r="AA10" s="30">
        <f t="shared" si="13"/>
        <v>11</v>
      </c>
      <c r="AB10" s="30">
        <f t="shared" si="13"/>
        <v>24</v>
      </c>
      <c r="AC10" s="31">
        <f t="shared" si="9"/>
        <v>12</v>
      </c>
      <c r="AD10" s="32">
        <f t="shared" si="9"/>
        <v>8</v>
      </c>
      <c r="AE10" s="33">
        <f t="shared" si="10"/>
        <v>20</v>
      </c>
      <c r="AF10" s="34">
        <f t="shared" si="11"/>
        <v>9157</v>
      </c>
      <c r="AG10" s="32">
        <f t="shared" si="11"/>
        <v>10007</v>
      </c>
      <c r="AH10" s="33">
        <f t="shared" si="12"/>
        <v>19164</v>
      </c>
      <c r="AI10" s="19"/>
      <c r="AJ10" s="35"/>
      <c r="AK10" s="19"/>
    </row>
    <row r="11" spans="1:37" ht="30" customHeight="1">
      <c r="A11" s="36" t="s">
        <v>23</v>
      </c>
      <c r="B11" s="28">
        <v>9157</v>
      </c>
      <c r="C11" s="28">
        <v>10007</v>
      </c>
      <c r="D11" s="29">
        <f t="shared" si="0"/>
        <v>19164</v>
      </c>
      <c r="E11" s="28">
        <v>9</v>
      </c>
      <c r="F11" s="28">
        <v>2</v>
      </c>
      <c r="G11" s="29">
        <f t="shared" si="1"/>
        <v>11</v>
      </c>
      <c r="H11" s="28">
        <v>8</v>
      </c>
      <c r="I11" s="28">
        <v>3</v>
      </c>
      <c r="J11" s="29">
        <f t="shared" si="2"/>
        <v>11</v>
      </c>
      <c r="K11" s="28">
        <v>2</v>
      </c>
      <c r="L11" s="28">
        <v>0</v>
      </c>
      <c r="M11" s="30">
        <f t="shared" si="3"/>
        <v>2</v>
      </c>
      <c r="N11" s="30">
        <f aca="true" t="shared" si="14" ref="N11:O13">E11+H11+K11</f>
        <v>19</v>
      </c>
      <c r="O11" s="30">
        <f t="shared" si="14"/>
        <v>5</v>
      </c>
      <c r="P11" s="30">
        <f t="shared" si="5"/>
        <v>24</v>
      </c>
      <c r="Q11" s="28">
        <v>10</v>
      </c>
      <c r="R11" s="28">
        <v>10</v>
      </c>
      <c r="S11" s="29">
        <f t="shared" si="6"/>
        <v>20</v>
      </c>
      <c r="T11" s="28">
        <v>7</v>
      </c>
      <c r="U11" s="28">
        <v>10</v>
      </c>
      <c r="V11" s="29">
        <f t="shared" si="7"/>
        <v>17</v>
      </c>
      <c r="W11" s="28">
        <v>0</v>
      </c>
      <c r="X11" s="28">
        <v>0</v>
      </c>
      <c r="Y11" s="30">
        <v>0</v>
      </c>
      <c r="Z11" s="30">
        <f t="shared" si="13"/>
        <v>17</v>
      </c>
      <c r="AA11" s="30">
        <f t="shared" si="13"/>
        <v>20</v>
      </c>
      <c r="AB11" s="30">
        <f t="shared" si="13"/>
        <v>37</v>
      </c>
      <c r="AC11" s="31">
        <f aca="true" t="shared" si="15" ref="AC11:AD13">N11-Z11</f>
        <v>2</v>
      </c>
      <c r="AD11" s="32">
        <f t="shared" si="15"/>
        <v>-15</v>
      </c>
      <c r="AE11" s="33">
        <f t="shared" si="10"/>
        <v>-13</v>
      </c>
      <c r="AF11" s="34">
        <f aca="true" t="shared" si="16" ref="AF11:AG13">B11+AC11</f>
        <v>9159</v>
      </c>
      <c r="AG11" s="32">
        <f t="shared" si="16"/>
        <v>9992</v>
      </c>
      <c r="AH11" s="33">
        <f t="shared" si="12"/>
        <v>19151</v>
      </c>
      <c r="AI11" s="19"/>
      <c r="AJ11" s="35"/>
      <c r="AK11" s="19"/>
    </row>
    <row r="12" spans="1:36" ht="30" customHeight="1">
      <c r="A12" s="27" t="s">
        <v>24</v>
      </c>
      <c r="B12" s="28">
        <v>9159</v>
      </c>
      <c r="C12" s="28">
        <v>9992</v>
      </c>
      <c r="D12" s="29">
        <f t="shared" si="0"/>
        <v>19151</v>
      </c>
      <c r="E12" s="28">
        <v>5</v>
      </c>
      <c r="F12" s="28">
        <v>7</v>
      </c>
      <c r="G12" s="29">
        <f t="shared" si="1"/>
        <v>12</v>
      </c>
      <c r="H12" s="28">
        <v>5</v>
      </c>
      <c r="I12" s="28">
        <v>2</v>
      </c>
      <c r="J12" s="29">
        <f t="shared" si="2"/>
        <v>7</v>
      </c>
      <c r="K12" s="28">
        <v>2</v>
      </c>
      <c r="L12" s="28">
        <v>0</v>
      </c>
      <c r="M12" s="30">
        <f t="shared" si="3"/>
        <v>2</v>
      </c>
      <c r="N12" s="30">
        <f t="shared" si="14"/>
        <v>12</v>
      </c>
      <c r="O12" s="30">
        <f t="shared" si="14"/>
        <v>9</v>
      </c>
      <c r="P12" s="30">
        <f t="shared" si="5"/>
        <v>21</v>
      </c>
      <c r="Q12" s="28">
        <v>6</v>
      </c>
      <c r="R12" s="28">
        <v>10</v>
      </c>
      <c r="S12" s="29">
        <f t="shared" si="6"/>
        <v>16</v>
      </c>
      <c r="T12" s="28">
        <v>6</v>
      </c>
      <c r="U12" s="28">
        <v>6</v>
      </c>
      <c r="V12" s="29">
        <f t="shared" si="7"/>
        <v>12</v>
      </c>
      <c r="W12" s="28">
        <v>1</v>
      </c>
      <c r="X12" s="28">
        <v>2</v>
      </c>
      <c r="Y12" s="30">
        <v>0</v>
      </c>
      <c r="Z12" s="30">
        <f aca="true" t="shared" si="17" ref="Z12:AB13">Q12+T12+W12</f>
        <v>13</v>
      </c>
      <c r="AA12" s="30">
        <f t="shared" si="17"/>
        <v>18</v>
      </c>
      <c r="AB12" s="30">
        <f t="shared" si="17"/>
        <v>28</v>
      </c>
      <c r="AC12" s="31">
        <f t="shared" si="15"/>
        <v>-1</v>
      </c>
      <c r="AD12" s="32">
        <f t="shared" si="15"/>
        <v>-9</v>
      </c>
      <c r="AE12" s="33">
        <f t="shared" si="10"/>
        <v>-10</v>
      </c>
      <c r="AF12" s="34">
        <f t="shared" si="16"/>
        <v>9158</v>
      </c>
      <c r="AG12" s="32">
        <f t="shared" si="16"/>
        <v>9983</v>
      </c>
      <c r="AH12" s="33">
        <f t="shared" si="12"/>
        <v>19141</v>
      </c>
      <c r="AI12" s="19"/>
      <c r="AJ12" s="19"/>
    </row>
    <row r="13" spans="1:37" ht="30" customHeight="1">
      <c r="A13" s="36" t="s">
        <v>25</v>
      </c>
      <c r="B13" s="28">
        <v>9158</v>
      </c>
      <c r="C13" s="28">
        <v>9983</v>
      </c>
      <c r="D13" s="29">
        <f t="shared" si="0"/>
        <v>19141</v>
      </c>
      <c r="E13" s="28">
        <v>4</v>
      </c>
      <c r="F13" s="28">
        <v>5</v>
      </c>
      <c r="G13" s="29">
        <f t="shared" si="1"/>
        <v>9</v>
      </c>
      <c r="H13" s="28">
        <v>5</v>
      </c>
      <c r="I13" s="28">
        <v>5</v>
      </c>
      <c r="J13" s="29">
        <f t="shared" si="2"/>
        <v>10</v>
      </c>
      <c r="K13" s="28">
        <v>1</v>
      </c>
      <c r="L13" s="28">
        <v>0</v>
      </c>
      <c r="M13" s="30">
        <f t="shared" si="3"/>
        <v>1</v>
      </c>
      <c r="N13" s="30">
        <f t="shared" si="14"/>
        <v>10</v>
      </c>
      <c r="O13" s="30">
        <f t="shared" si="14"/>
        <v>10</v>
      </c>
      <c r="P13" s="30">
        <f t="shared" si="5"/>
        <v>20</v>
      </c>
      <c r="Q13" s="28">
        <v>7</v>
      </c>
      <c r="R13" s="28">
        <v>5</v>
      </c>
      <c r="S13" s="29">
        <f t="shared" si="6"/>
        <v>12</v>
      </c>
      <c r="T13" s="28">
        <v>7</v>
      </c>
      <c r="U13" s="28">
        <v>15</v>
      </c>
      <c r="V13" s="29">
        <f t="shared" si="7"/>
        <v>22</v>
      </c>
      <c r="W13" s="28">
        <v>0</v>
      </c>
      <c r="X13" s="28">
        <v>2</v>
      </c>
      <c r="Y13" s="30">
        <v>0</v>
      </c>
      <c r="Z13" s="30">
        <f t="shared" si="17"/>
        <v>14</v>
      </c>
      <c r="AA13" s="30">
        <f t="shared" si="17"/>
        <v>22</v>
      </c>
      <c r="AB13" s="30">
        <f t="shared" si="17"/>
        <v>34</v>
      </c>
      <c r="AC13" s="31">
        <f t="shared" si="15"/>
        <v>-4</v>
      </c>
      <c r="AD13" s="32">
        <f t="shared" si="15"/>
        <v>-12</v>
      </c>
      <c r="AE13" s="33">
        <f t="shared" si="10"/>
        <v>-16</v>
      </c>
      <c r="AF13" s="34">
        <f t="shared" si="16"/>
        <v>9154</v>
      </c>
      <c r="AG13" s="32">
        <f t="shared" si="16"/>
        <v>9971</v>
      </c>
      <c r="AH13" s="33">
        <f t="shared" si="12"/>
        <v>19125</v>
      </c>
      <c r="AI13" s="19"/>
      <c r="AJ13" s="35"/>
      <c r="AK13" s="19"/>
    </row>
    <row r="14" spans="1:37" ht="30" customHeight="1">
      <c r="A14" s="36" t="s">
        <v>26</v>
      </c>
      <c r="B14" s="28">
        <v>9154</v>
      </c>
      <c r="C14" s="28">
        <v>9971</v>
      </c>
      <c r="D14" s="29">
        <f aca="true" t="shared" si="18" ref="D14:D19">B14+C14</f>
        <v>19125</v>
      </c>
      <c r="E14" s="28">
        <v>10</v>
      </c>
      <c r="F14" s="28">
        <v>5</v>
      </c>
      <c r="G14" s="29">
        <f aca="true" t="shared" si="19" ref="G14:G19">E14+F14</f>
        <v>15</v>
      </c>
      <c r="H14" s="28">
        <v>16</v>
      </c>
      <c r="I14" s="28">
        <v>8</v>
      </c>
      <c r="J14" s="29">
        <f aca="true" t="shared" si="20" ref="J14:J19">H14+I14</f>
        <v>24</v>
      </c>
      <c r="K14" s="28">
        <v>2</v>
      </c>
      <c r="L14" s="28">
        <v>0</v>
      </c>
      <c r="M14" s="30">
        <f aca="true" t="shared" si="21" ref="M14:M19">K14+L14</f>
        <v>2</v>
      </c>
      <c r="N14" s="30">
        <f aca="true" t="shared" si="22" ref="N14:O16">E14+H14+K14</f>
        <v>28</v>
      </c>
      <c r="O14" s="30">
        <f t="shared" si="22"/>
        <v>13</v>
      </c>
      <c r="P14" s="30">
        <f aca="true" t="shared" si="23" ref="P14:P19">N14+O14</f>
        <v>41</v>
      </c>
      <c r="Q14" s="28">
        <v>9</v>
      </c>
      <c r="R14" s="28">
        <v>13</v>
      </c>
      <c r="S14" s="29">
        <f aca="true" t="shared" si="24" ref="S14:S19">Q14+R14</f>
        <v>22</v>
      </c>
      <c r="T14" s="28">
        <v>9</v>
      </c>
      <c r="U14" s="28">
        <v>12</v>
      </c>
      <c r="V14" s="29">
        <f aca="true" t="shared" si="25" ref="V14:V19">T14+U14</f>
        <v>21</v>
      </c>
      <c r="W14" s="28">
        <v>0</v>
      </c>
      <c r="X14" s="28">
        <v>0</v>
      </c>
      <c r="Y14" s="30">
        <v>0</v>
      </c>
      <c r="Z14" s="30">
        <f aca="true" t="shared" si="26" ref="Z14:AB15">Q14+T14+W14</f>
        <v>18</v>
      </c>
      <c r="AA14" s="30">
        <f t="shared" si="26"/>
        <v>25</v>
      </c>
      <c r="AB14" s="30">
        <f t="shared" si="26"/>
        <v>43</v>
      </c>
      <c r="AC14" s="31">
        <f aca="true" t="shared" si="27" ref="AC14:AD16">N14-Z14</f>
        <v>10</v>
      </c>
      <c r="AD14" s="32">
        <f t="shared" si="27"/>
        <v>-12</v>
      </c>
      <c r="AE14" s="33">
        <f aca="true" t="shared" si="28" ref="AE14:AE19">AC14+AD14</f>
        <v>-2</v>
      </c>
      <c r="AF14" s="34">
        <f aca="true" t="shared" si="29" ref="AF14:AG16">B14+AC14</f>
        <v>9164</v>
      </c>
      <c r="AG14" s="32">
        <f t="shared" si="29"/>
        <v>9959</v>
      </c>
      <c r="AH14" s="33">
        <f aca="true" t="shared" si="30" ref="AH14:AH19">AF14+AG14</f>
        <v>19123</v>
      </c>
      <c r="AI14" s="19"/>
      <c r="AJ14" s="35"/>
      <c r="AK14" s="19"/>
    </row>
    <row r="15" spans="1:37" ht="30" customHeight="1">
      <c r="A15" s="27" t="s">
        <v>27</v>
      </c>
      <c r="B15" s="28">
        <v>9164</v>
      </c>
      <c r="C15" s="28">
        <v>9959</v>
      </c>
      <c r="D15" s="29">
        <f t="shared" si="18"/>
        <v>19123</v>
      </c>
      <c r="E15" s="28">
        <v>8</v>
      </c>
      <c r="F15" s="28">
        <v>9</v>
      </c>
      <c r="G15" s="29">
        <f t="shared" si="19"/>
        <v>17</v>
      </c>
      <c r="H15" s="28">
        <v>6</v>
      </c>
      <c r="I15" s="28">
        <v>2</v>
      </c>
      <c r="J15" s="29">
        <f t="shared" si="20"/>
        <v>8</v>
      </c>
      <c r="K15" s="28">
        <v>0</v>
      </c>
      <c r="L15" s="28">
        <v>0</v>
      </c>
      <c r="M15" s="30">
        <f t="shared" si="21"/>
        <v>0</v>
      </c>
      <c r="N15" s="30">
        <f t="shared" si="22"/>
        <v>14</v>
      </c>
      <c r="O15" s="30">
        <f t="shared" si="22"/>
        <v>11</v>
      </c>
      <c r="P15" s="30">
        <f t="shared" si="23"/>
        <v>25</v>
      </c>
      <c r="Q15" s="28">
        <v>10</v>
      </c>
      <c r="R15" s="28">
        <v>8</v>
      </c>
      <c r="S15" s="29">
        <f t="shared" si="24"/>
        <v>18</v>
      </c>
      <c r="T15" s="28">
        <v>4</v>
      </c>
      <c r="U15" s="28">
        <v>0</v>
      </c>
      <c r="V15" s="29">
        <f t="shared" si="25"/>
        <v>4</v>
      </c>
      <c r="W15" s="28">
        <v>0</v>
      </c>
      <c r="X15" s="28">
        <v>0</v>
      </c>
      <c r="Y15" s="30">
        <v>0</v>
      </c>
      <c r="Z15" s="30">
        <f t="shared" si="26"/>
        <v>14</v>
      </c>
      <c r="AA15" s="30">
        <f t="shared" si="26"/>
        <v>8</v>
      </c>
      <c r="AB15" s="30">
        <f t="shared" si="26"/>
        <v>22</v>
      </c>
      <c r="AC15" s="31">
        <f t="shared" si="27"/>
        <v>0</v>
      </c>
      <c r="AD15" s="32">
        <f t="shared" si="27"/>
        <v>3</v>
      </c>
      <c r="AE15" s="33">
        <f t="shared" si="28"/>
        <v>3</v>
      </c>
      <c r="AF15" s="34">
        <f t="shared" si="29"/>
        <v>9164</v>
      </c>
      <c r="AG15" s="32">
        <f t="shared" si="29"/>
        <v>9962</v>
      </c>
      <c r="AH15" s="33">
        <f t="shared" si="30"/>
        <v>19126</v>
      </c>
      <c r="AI15" s="19"/>
      <c r="AJ15" s="35"/>
      <c r="AK15" s="19"/>
    </row>
    <row r="16" spans="1:37" ht="30" customHeight="1">
      <c r="A16" s="37" t="s">
        <v>28</v>
      </c>
      <c r="B16" s="28">
        <v>9164</v>
      </c>
      <c r="C16" s="28">
        <v>9962</v>
      </c>
      <c r="D16" s="29">
        <f t="shared" si="18"/>
        <v>19126</v>
      </c>
      <c r="E16" s="28">
        <v>13</v>
      </c>
      <c r="F16" s="28">
        <v>6</v>
      </c>
      <c r="G16" s="29">
        <f t="shared" si="19"/>
        <v>19</v>
      </c>
      <c r="H16" s="28">
        <v>9</v>
      </c>
      <c r="I16" s="28">
        <v>10</v>
      </c>
      <c r="J16" s="29">
        <f t="shared" si="20"/>
        <v>19</v>
      </c>
      <c r="K16" s="28">
        <v>1</v>
      </c>
      <c r="L16" s="28">
        <v>0</v>
      </c>
      <c r="M16" s="30">
        <f t="shared" si="21"/>
        <v>1</v>
      </c>
      <c r="N16" s="30">
        <f t="shared" si="22"/>
        <v>23</v>
      </c>
      <c r="O16" s="30">
        <f t="shared" si="22"/>
        <v>16</v>
      </c>
      <c r="P16" s="30">
        <f t="shared" si="23"/>
        <v>39</v>
      </c>
      <c r="Q16" s="28">
        <v>7</v>
      </c>
      <c r="R16" s="28">
        <v>11</v>
      </c>
      <c r="S16" s="29">
        <f t="shared" si="24"/>
        <v>18</v>
      </c>
      <c r="T16" s="28">
        <v>7</v>
      </c>
      <c r="U16" s="28">
        <v>17</v>
      </c>
      <c r="V16" s="29">
        <f t="shared" si="25"/>
        <v>24</v>
      </c>
      <c r="W16" s="28">
        <v>0</v>
      </c>
      <c r="X16" s="28">
        <v>0</v>
      </c>
      <c r="Y16" s="30">
        <v>0</v>
      </c>
      <c r="Z16" s="30">
        <f aca="true" t="shared" si="31" ref="Z16:AB17">Q16+T16+W16</f>
        <v>14</v>
      </c>
      <c r="AA16" s="30">
        <f t="shared" si="31"/>
        <v>28</v>
      </c>
      <c r="AB16" s="30">
        <f t="shared" si="31"/>
        <v>42</v>
      </c>
      <c r="AC16" s="31">
        <f t="shared" si="27"/>
        <v>9</v>
      </c>
      <c r="AD16" s="32">
        <f t="shared" si="27"/>
        <v>-12</v>
      </c>
      <c r="AE16" s="33">
        <f t="shared" si="28"/>
        <v>-3</v>
      </c>
      <c r="AF16" s="34">
        <f t="shared" si="29"/>
        <v>9173</v>
      </c>
      <c r="AG16" s="32">
        <f t="shared" si="29"/>
        <v>9950</v>
      </c>
      <c r="AH16" s="33">
        <f t="shared" si="30"/>
        <v>19123</v>
      </c>
      <c r="AI16" s="19"/>
      <c r="AJ16" s="35"/>
      <c r="AK16" s="17"/>
    </row>
    <row r="17" spans="1:37" ht="30" customHeight="1">
      <c r="A17" s="36" t="s">
        <v>29</v>
      </c>
      <c r="B17" s="28">
        <v>9173</v>
      </c>
      <c r="C17" s="28">
        <v>9950</v>
      </c>
      <c r="D17" s="29">
        <f t="shared" si="18"/>
        <v>19123</v>
      </c>
      <c r="E17" s="28">
        <v>7</v>
      </c>
      <c r="F17" s="28">
        <v>13</v>
      </c>
      <c r="G17" s="29">
        <f t="shared" si="19"/>
        <v>20</v>
      </c>
      <c r="H17" s="28">
        <v>16</v>
      </c>
      <c r="I17" s="28">
        <v>8</v>
      </c>
      <c r="J17" s="29">
        <f t="shared" si="20"/>
        <v>24</v>
      </c>
      <c r="K17" s="28">
        <v>5</v>
      </c>
      <c r="L17" s="28">
        <v>0</v>
      </c>
      <c r="M17" s="30">
        <f t="shared" si="21"/>
        <v>5</v>
      </c>
      <c r="N17" s="30">
        <f aca="true" t="shared" si="32" ref="N17:O19">E17+H17+K17</f>
        <v>28</v>
      </c>
      <c r="O17" s="30">
        <f t="shared" si="32"/>
        <v>21</v>
      </c>
      <c r="P17" s="30">
        <f t="shared" si="23"/>
        <v>49</v>
      </c>
      <c r="Q17" s="28">
        <v>8</v>
      </c>
      <c r="R17" s="28">
        <v>7</v>
      </c>
      <c r="S17" s="29">
        <f t="shared" si="24"/>
        <v>15</v>
      </c>
      <c r="T17" s="28">
        <v>11</v>
      </c>
      <c r="U17" s="28">
        <v>11</v>
      </c>
      <c r="V17" s="29">
        <f t="shared" si="25"/>
        <v>22</v>
      </c>
      <c r="W17" s="28">
        <v>0</v>
      </c>
      <c r="X17" s="28">
        <v>0</v>
      </c>
      <c r="Y17" s="30">
        <v>0</v>
      </c>
      <c r="Z17" s="30">
        <f t="shared" si="31"/>
        <v>19</v>
      </c>
      <c r="AA17" s="30">
        <f t="shared" si="31"/>
        <v>18</v>
      </c>
      <c r="AB17" s="30">
        <f t="shared" si="31"/>
        <v>37</v>
      </c>
      <c r="AC17" s="31">
        <f aca="true" t="shared" si="33" ref="AC17:AD19">N17-Z17</f>
        <v>9</v>
      </c>
      <c r="AD17" s="32">
        <f t="shared" si="33"/>
        <v>3</v>
      </c>
      <c r="AE17" s="33">
        <f t="shared" si="28"/>
        <v>12</v>
      </c>
      <c r="AF17" s="34">
        <f aca="true" t="shared" si="34" ref="AF17:AG19">B17+AC17</f>
        <v>9182</v>
      </c>
      <c r="AG17" s="32">
        <f t="shared" si="34"/>
        <v>9953</v>
      </c>
      <c r="AH17" s="33">
        <f t="shared" si="30"/>
        <v>19135</v>
      </c>
      <c r="AI17" s="19"/>
      <c r="AJ17" s="35"/>
      <c r="AK17" s="19"/>
    </row>
    <row r="18" spans="1:37" ht="30" customHeight="1">
      <c r="A18" s="38" t="s">
        <v>30</v>
      </c>
      <c r="B18" s="28">
        <v>9182</v>
      </c>
      <c r="C18" s="28">
        <v>9953</v>
      </c>
      <c r="D18" s="29">
        <f t="shared" si="18"/>
        <v>19135</v>
      </c>
      <c r="E18" s="28">
        <v>5</v>
      </c>
      <c r="F18" s="28">
        <v>3</v>
      </c>
      <c r="G18" s="29">
        <f t="shared" si="19"/>
        <v>8</v>
      </c>
      <c r="H18" s="28">
        <v>9</v>
      </c>
      <c r="I18" s="28">
        <v>8</v>
      </c>
      <c r="J18" s="29">
        <f t="shared" si="20"/>
        <v>17</v>
      </c>
      <c r="K18" s="28">
        <v>2</v>
      </c>
      <c r="L18" s="28">
        <v>0</v>
      </c>
      <c r="M18" s="30">
        <f t="shared" si="21"/>
        <v>2</v>
      </c>
      <c r="N18" s="30">
        <f t="shared" si="32"/>
        <v>16</v>
      </c>
      <c r="O18" s="30">
        <f t="shared" si="32"/>
        <v>11</v>
      </c>
      <c r="P18" s="30">
        <f t="shared" si="23"/>
        <v>27</v>
      </c>
      <c r="Q18" s="28">
        <v>7</v>
      </c>
      <c r="R18" s="28">
        <v>3</v>
      </c>
      <c r="S18" s="29">
        <f t="shared" si="24"/>
        <v>10</v>
      </c>
      <c r="T18" s="28">
        <v>10</v>
      </c>
      <c r="U18" s="28">
        <v>11</v>
      </c>
      <c r="V18" s="29">
        <f t="shared" si="25"/>
        <v>21</v>
      </c>
      <c r="W18" s="28">
        <v>0</v>
      </c>
      <c r="X18" s="28">
        <v>0</v>
      </c>
      <c r="Y18" s="30">
        <v>0</v>
      </c>
      <c r="Z18" s="30">
        <f aca="true" t="shared" si="35" ref="Z18:AB19">Q18+T18+W18</f>
        <v>17</v>
      </c>
      <c r="AA18" s="30">
        <f t="shared" si="35"/>
        <v>14</v>
      </c>
      <c r="AB18" s="30">
        <f t="shared" si="35"/>
        <v>31</v>
      </c>
      <c r="AC18" s="31">
        <f t="shared" si="33"/>
        <v>-1</v>
      </c>
      <c r="AD18" s="32">
        <f t="shared" si="33"/>
        <v>-3</v>
      </c>
      <c r="AE18" s="33">
        <f t="shared" si="28"/>
        <v>-4</v>
      </c>
      <c r="AF18" s="34">
        <f t="shared" si="34"/>
        <v>9181</v>
      </c>
      <c r="AG18" s="32">
        <f t="shared" si="34"/>
        <v>9950</v>
      </c>
      <c r="AH18" s="33">
        <f t="shared" si="30"/>
        <v>19131</v>
      </c>
      <c r="AI18" s="19"/>
      <c r="AJ18" s="35"/>
      <c r="AK18" s="19"/>
    </row>
    <row r="19" spans="1:37" ht="30" customHeight="1">
      <c r="A19" s="39" t="s">
        <v>31</v>
      </c>
      <c r="B19" s="28">
        <v>9181</v>
      </c>
      <c r="C19" s="28">
        <v>9950</v>
      </c>
      <c r="D19" s="29">
        <f t="shared" si="18"/>
        <v>19131</v>
      </c>
      <c r="E19" s="28">
        <v>6</v>
      </c>
      <c r="F19" s="28">
        <v>7</v>
      </c>
      <c r="G19" s="29">
        <f t="shared" si="19"/>
        <v>13</v>
      </c>
      <c r="H19" s="28">
        <v>4</v>
      </c>
      <c r="I19" s="28">
        <v>5</v>
      </c>
      <c r="J19" s="29">
        <f t="shared" si="20"/>
        <v>9</v>
      </c>
      <c r="K19" s="28">
        <v>1</v>
      </c>
      <c r="L19" s="28">
        <v>0</v>
      </c>
      <c r="M19" s="30">
        <f t="shared" si="21"/>
        <v>1</v>
      </c>
      <c r="N19" s="30">
        <f t="shared" si="32"/>
        <v>11</v>
      </c>
      <c r="O19" s="30">
        <f t="shared" si="32"/>
        <v>12</v>
      </c>
      <c r="P19" s="30">
        <f t="shared" si="23"/>
        <v>23</v>
      </c>
      <c r="Q19" s="28">
        <v>4</v>
      </c>
      <c r="R19" s="28">
        <v>12</v>
      </c>
      <c r="S19" s="29">
        <f t="shared" si="24"/>
        <v>16</v>
      </c>
      <c r="T19" s="28">
        <v>12</v>
      </c>
      <c r="U19" s="28">
        <v>7</v>
      </c>
      <c r="V19" s="29">
        <f t="shared" si="25"/>
        <v>19</v>
      </c>
      <c r="W19" s="28">
        <v>2</v>
      </c>
      <c r="X19" s="28">
        <v>1</v>
      </c>
      <c r="Y19" s="30">
        <v>0</v>
      </c>
      <c r="Z19" s="30">
        <f t="shared" si="35"/>
        <v>18</v>
      </c>
      <c r="AA19" s="30">
        <f t="shared" si="35"/>
        <v>20</v>
      </c>
      <c r="AB19" s="30">
        <f t="shared" si="35"/>
        <v>35</v>
      </c>
      <c r="AC19" s="31">
        <f t="shared" si="33"/>
        <v>-7</v>
      </c>
      <c r="AD19" s="32">
        <f t="shared" si="33"/>
        <v>-8</v>
      </c>
      <c r="AE19" s="33">
        <f t="shared" si="28"/>
        <v>-15</v>
      </c>
      <c r="AF19" s="34">
        <f t="shared" si="34"/>
        <v>9174</v>
      </c>
      <c r="AG19" s="32">
        <f t="shared" si="34"/>
        <v>9942</v>
      </c>
      <c r="AH19" s="33">
        <f t="shared" si="30"/>
        <v>19116</v>
      </c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>
        <v>9164</v>
      </c>
      <c r="C21" s="28">
        <v>10008</v>
      </c>
      <c r="D21" s="29">
        <f>B21+C21</f>
        <v>19172</v>
      </c>
      <c r="E21" s="28">
        <v>88</v>
      </c>
      <c r="F21" s="28">
        <v>78</v>
      </c>
      <c r="G21" s="29">
        <f>E21+F21</f>
        <v>166</v>
      </c>
      <c r="H21" s="28">
        <v>107</v>
      </c>
      <c r="I21" s="28">
        <v>73</v>
      </c>
      <c r="J21" s="29">
        <f>H21+I21</f>
        <v>180</v>
      </c>
      <c r="K21" s="28">
        <v>19</v>
      </c>
      <c r="L21" s="28">
        <v>3</v>
      </c>
      <c r="M21" s="30">
        <f>K21+L21</f>
        <v>22</v>
      </c>
      <c r="N21" s="30">
        <f>E21+H21+K21</f>
        <v>214</v>
      </c>
      <c r="O21" s="30">
        <f>F21+I21+L21</f>
        <v>154</v>
      </c>
      <c r="P21" s="30">
        <f>N21+O21</f>
        <v>368</v>
      </c>
      <c r="Q21" s="28">
        <v>98</v>
      </c>
      <c r="R21" s="28">
        <v>99</v>
      </c>
      <c r="S21" s="29">
        <f>Q21+R21</f>
        <v>197</v>
      </c>
      <c r="T21" s="28">
        <v>100</v>
      </c>
      <c r="U21" s="28">
        <v>114</v>
      </c>
      <c r="V21" s="29">
        <f>T21+U21</f>
        <v>214</v>
      </c>
      <c r="W21" s="28">
        <v>6</v>
      </c>
      <c r="X21" s="28">
        <v>7</v>
      </c>
      <c r="Y21" s="30">
        <v>0</v>
      </c>
      <c r="Z21" s="30">
        <f>Q21+T21+W21</f>
        <v>204</v>
      </c>
      <c r="AA21" s="30">
        <f>R21+U21+X21</f>
        <v>220</v>
      </c>
      <c r="AB21" s="30">
        <f>S21+V21+Y21</f>
        <v>411</v>
      </c>
      <c r="AC21" s="31">
        <f>N21-Z21</f>
        <v>10</v>
      </c>
      <c r="AD21" s="32">
        <f>O21-AA21</f>
        <v>-66</v>
      </c>
      <c r="AE21" s="33">
        <f>AC21+AD21</f>
        <v>-56</v>
      </c>
      <c r="AF21" s="34">
        <f>B21+AC21</f>
        <v>9174</v>
      </c>
      <c r="AG21" s="32">
        <f>C21+AD21</f>
        <v>9942</v>
      </c>
      <c r="AH21" s="33">
        <f>AF21+AG21</f>
        <v>19116</v>
      </c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dcterms:modified xsi:type="dcterms:W3CDTF">2017-01-17T11:22:23Z</dcterms:modified>
  <cp:category/>
  <cp:version/>
  <cp:contentType/>
  <cp:contentStatus/>
</cp:coreProperties>
</file>